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ksv-my.sharepoint.com/personal/kruse_hbm_com/Documents/!General/!MCS/03_Produktmarketing/Marketing/Whitepaper LRS/"/>
    </mc:Choice>
  </mc:AlternateContent>
  <xr:revisionPtr revIDLastSave="322" documentId="13_ncr:1_{B33EDF05-7959-4B86-A856-BFA9374461CF}" xr6:coauthVersionLast="47" xr6:coauthVersionMax="47" xr10:uidLastSave="{E0853F91-86DA-4EEB-99D5-5B5E70034774}"/>
  <workbookProtection workbookAlgorithmName="SHA-512" workbookHashValue="cUD3JY9iBMSTX52oHp1/jt6azRdHZr1OyKZOPnPie8CgPhwU5EF9HE6pjypnhL3jBhu0DEH+XGRLrafySkECtw==" workbookSaltValue="vYg94AoXaE/OBbmnHwugWA==" workbookSpinCount="100000" lockStructure="1"/>
  <bookViews>
    <workbookView xWindow="-120" yWindow="-120" windowWidth="29040" windowHeight="15525" xr2:uid="{6B93392C-83E4-4D0D-8AF3-EB8C6DA73FD7}"/>
  </bookViews>
  <sheets>
    <sheet name="MCS10 LRS" sheetId="1" r:id="rId1"/>
  </sheets>
  <definedNames>
    <definedName name="_xlnm.Print_Area" localSheetId="0">'MCS10 LRS'!$A$1:$M$34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  <c r="F25" i="1"/>
  <c r="E25" i="1"/>
  <c r="D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 Kruse</author>
  </authors>
  <commentList>
    <comment ref="B4" authorId="0" shapeId="0" xr:uid="{CF46DD55-F450-40E1-8E8C-27BC8DB69135}">
      <text>
        <r>
          <rPr>
            <sz val="9"/>
            <color indexed="81"/>
            <rFont val="Segoe UI"/>
            <family val="2"/>
          </rPr>
          <t>Enter nominal load ranges suitable for the selected sensor.</t>
        </r>
      </text>
    </comment>
    <comment ref="B12" authorId="0" shapeId="0" xr:uid="{5FD74491-B48C-408F-B841-7613A09DAB51}">
      <text>
        <r>
          <rPr>
            <sz val="9"/>
            <color indexed="81"/>
            <rFont val="Segoe UI"/>
            <family val="2"/>
          </rPr>
          <t xml:space="preserve">Enter correction factors suitable for the selected sensor.
</t>
        </r>
      </text>
    </comment>
    <comment ref="B18" authorId="0" shapeId="0" xr:uid="{FD142118-7B5F-4C25-9E6A-005F74F8B663}">
      <text>
        <r>
          <rPr>
            <sz val="9"/>
            <color indexed="81"/>
            <rFont val="Segoe UI"/>
            <family val="2"/>
          </rPr>
          <t xml:space="preserve">Enter the occurring loads for the load cases to be considered.
</t>
        </r>
      </text>
    </comment>
  </commentList>
</comments>
</file>

<file path=xl/sharedStrings.xml><?xml version="1.0" encoding="utf-8"?>
<sst xmlns="http://schemas.openxmlformats.org/spreadsheetml/2006/main" count="54" uniqueCount="28">
  <si>
    <t>k1</t>
  </si>
  <si>
    <t>k2</t>
  </si>
  <si>
    <t>k3</t>
  </si>
  <si>
    <t>k4</t>
  </si>
  <si>
    <t>Fx</t>
  </si>
  <si>
    <t>Fy</t>
  </si>
  <si>
    <t>Fz</t>
  </si>
  <si>
    <t>Mx</t>
  </si>
  <si>
    <t>My</t>
  </si>
  <si>
    <t>Mz</t>
  </si>
  <si>
    <t>LRS</t>
  </si>
  <si>
    <t>kN</t>
  </si>
  <si>
    <t>kNm</t>
  </si>
  <si>
    <t>-</t>
  </si>
  <si>
    <t>%</t>
  </si>
  <si>
    <t>005</t>
  </si>
  <si>
    <t>010</t>
  </si>
  <si>
    <t>025</t>
  </si>
  <si>
    <t>050</t>
  </si>
  <si>
    <t>100</t>
  </si>
  <si>
    <t>200</t>
  </si>
  <si>
    <t>MCS10-</t>
  </si>
  <si>
    <t>© 2022-03</t>
  </si>
  <si>
    <t>HBK MCS10 Multicomponent Sensor - Load Ratio Sum Calculation</t>
  </si>
  <si>
    <t>Correction Factors</t>
  </si>
  <si>
    <t>Load Cases</t>
  </si>
  <si>
    <t>Nominal Load Ranges</t>
  </si>
  <si>
    <t>This table is an aid to calculate the Load Ratio Sum for various load cases.
Subject to change without notice. It does not constitute a guarantee of quality or durability.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</si>
</sst>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B6B1"/>
        <bgColor indexed="64"/>
      </patternFill>
    </fill>
    <fill>
      <patternFill patternType="solid">
        <fgColor rgb="FFD5ED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quotePrefix="1" applyFill="1" applyBorder="1" applyAlignment="1">
      <alignment horizontal="right"/>
    </xf>
    <xf numFmtId="0" fontId="2" fillId="2" borderId="1" xfId="0" applyFont="1" applyFill="1" applyBorder="1"/>
    <xf numFmtId="9" fontId="0" fillId="2" borderId="1" xfId="1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2" fillId="3" borderId="1" xfId="0" quotePrefix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D5EDFF"/>
      <color rgb="FF99DAD8"/>
      <color rgb="FF33B6B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504824</xdr:colOff>
      <xdr:row>25</xdr:row>
      <xdr:rowOff>178171</xdr:rowOff>
    </xdr:from>
    <xdr:to>
      <xdr:col>11</xdr:col>
      <xdr:colOff>757532</xdr:colOff>
      <xdr:row>29</xdr:row>
      <xdr:rowOff>136171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19E8671-F924-4064-AA3E-0E62BEBB7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5083546"/>
          <a:ext cx="4824708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33057</xdr:colOff>
      <xdr:row>25</xdr:row>
      <xdr:rowOff>180415</xdr:rowOff>
    </xdr:from>
    <xdr:to>
      <xdr:col>4</xdr:col>
      <xdr:colOff>313601</xdr:colOff>
      <xdr:row>29</xdr:row>
      <xdr:rowOff>138415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119EDB8-441E-4DC3-87C0-EED72DE27C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17" t="24807" r="13039" b="25398"/>
        <a:stretch/>
      </xdr:blipFill>
      <xdr:spPr bwMode="auto">
        <a:xfrm>
          <a:off x="414057" y="5085790"/>
          <a:ext cx="195694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1CAF-3413-4662-B267-A72EFB59BA4A}">
  <dimension ref="B2:O31"/>
  <sheetViews>
    <sheetView tabSelected="1" zoomScaleNormal="100" workbookViewId="0">
      <selection activeCell="N20" sqref="N20"/>
    </sheetView>
  </sheetViews>
  <sheetFormatPr baseColWidth="10" defaultRowHeight="15" x14ac:dyDescent="0.25"/>
  <cols>
    <col min="1" max="1" width="5.7109375" style="1" customWidth="1"/>
    <col min="2" max="3" width="6.85546875" style="1" customWidth="1"/>
    <col min="4" max="12" width="11.42578125" style="1"/>
    <col min="13" max="13" width="5.7109375" style="1" customWidth="1"/>
    <col min="14" max="16384" width="11.42578125" style="1"/>
  </cols>
  <sheetData>
    <row r="2" spans="2:12" ht="26.25" x14ac:dyDescent="0.4">
      <c r="B2" s="17" t="s">
        <v>23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2:12" x14ac:dyDescent="0.25">
      <c r="B4" s="18" t="s">
        <v>26</v>
      </c>
      <c r="C4" s="18"/>
      <c r="D4" s="18"/>
      <c r="F4" s="2" t="s">
        <v>21</v>
      </c>
      <c r="G4" s="12" t="s">
        <v>15</v>
      </c>
      <c r="H4" s="12" t="s">
        <v>16</v>
      </c>
      <c r="I4" s="12" t="s">
        <v>17</v>
      </c>
      <c r="J4" s="12" t="s">
        <v>18</v>
      </c>
      <c r="K4" s="12" t="s">
        <v>19</v>
      </c>
      <c r="L4" s="12" t="s">
        <v>20</v>
      </c>
    </row>
    <row r="5" spans="2:12" x14ac:dyDescent="0.25">
      <c r="B5" s="4" t="s">
        <v>4</v>
      </c>
      <c r="C5" s="5" t="s">
        <v>11</v>
      </c>
      <c r="D5" s="14">
        <v>1</v>
      </c>
      <c r="G5" s="7">
        <v>1</v>
      </c>
      <c r="H5" s="7">
        <v>2</v>
      </c>
      <c r="I5" s="7">
        <v>5</v>
      </c>
      <c r="J5" s="7">
        <v>10</v>
      </c>
      <c r="K5" s="7">
        <v>20</v>
      </c>
      <c r="L5" s="7">
        <v>40</v>
      </c>
    </row>
    <row r="6" spans="2:12" x14ac:dyDescent="0.25">
      <c r="B6" s="4" t="s">
        <v>5</v>
      </c>
      <c r="C6" s="5" t="s">
        <v>11</v>
      </c>
      <c r="D6" s="14">
        <v>1</v>
      </c>
      <c r="G6" s="7">
        <v>1</v>
      </c>
      <c r="H6" s="7">
        <v>2</v>
      </c>
      <c r="I6" s="7">
        <v>5</v>
      </c>
      <c r="J6" s="7">
        <v>10</v>
      </c>
      <c r="K6" s="7">
        <v>20</v>
      </c>
      <c r="L6" s="7">
        <v>40</v>
      </c>
    </row>
    <row r="7" spans="2:12" x14ac:dyDescent="0.25">
      <c r="B7" s="4" t="s">
        <v>6</v>
      </c>
      <c r="C7" s="5" t="s">
        <v>11</v>
      </c>
      <c r="D7" s="14">
        <v>5</v>
      </c>
      <c r="G7" s="7">
        <v>5</v>
      </c>
      <c r="H7" s="7">
        <v>10</v>
      </c>
      <c r="I7" s="7">
        <v>25</v>
      </c>
      <c r="J7" s="7">
        <v>50</v>
      </c>
      <c r="K7" s="7">
        <v>100</v>
      </c>
      <c r="L7" s="7">
        <v>200</v>
      </c>
    </row>
    <row r="8" spans="2:12" x14ac:dyDescent="0.25">
      <c r="B8" s="4" t="s">
        <v>7</v>
      </c>
      <c r="C8" s="5" t="s">
        <v>12</v>
      </c>
      <c r="D8" s="15">
        <v>0.05</v>
      </c>
      <c r="G8" s="7">
        <v>0.05</v>
      </c>
      <c r="H8" s="7">
        <v>0.15</v>
      </c>
      <c r="I8" s="7">
        <v>0.35</v>
      </c>
      <c r="J8" s="7">
        <v>0.7</v>
      </c>
      <c r="K8" s="7">
        <v>2</v>
      </c>
      <c r="L8" s="7">
        <v>3.5</v>
      </c>
    </row>
    <row r="9" spans="2:12" x14ac:dyDescent="0.25">
      <c r="B9" s="4" t="s">
        <v>8</v>
      </c>
      <c r="C9" s="5" t="s">
        <v>12</v>
      </c>
      <c r="D9" s="15">
        <v>0.05</v>
      </c>
      <c r="G9" s="7">
        <v>0.05</v>
      </c>
      <c r="H9" s="7">
        <v>0.15</v>
      </c>
      <c r="I9" s="7">
        <v>0.35</v>
      </c>
      <c r="J9" s="7">
        <v>0.7</v>
      </c>
      <c r="K9" s="7">
        <v>2</v>
      </c>
      <c r="L9" s="7">
        <v>3.5</v>
      </c>
    </row>
    <row r="10" spans="2:12" x14ac:dyDescent="0.25">
      <c r="B10" s="4" t="s">
        <v>9</v>
      </c>
      <c r="C10" s="5" t="s">
        <v>12</v>
      </c>
      <c r="D10" s="15">
        <v>0.05</v>
      </c>
      <c r="G10" s="7">
        <v>0.05</v>
      </c>
      <c r="H10" s="7">
        <v>0.15</v>
      </c>
      <c r="I10" s="7">
        <v>0.35</v>
      </c>
      <c r="J10" s="7">
        <v>0.5</v>
      </c>
      <c r="K10" s="7">
        <v>1.5</v>
      </c>
      <c r="L10" s="7">
        <v>3</v>
      </c>
    </row>
    <row r="11" spans="2:12" x14ac:dyDescent="0.25">
      <c r="D11" s="3"/>
    </row>
    <row r="12" spans="2:12" x14ac:dyDescent="0.25">
      <c r="B12" s="18" t="s">
        <v>24</v>
      </c>
      <c r="C12" s="18"/>
      <c r="D12" s="18"/>
      <c r="F12" s="2" t="s">
        <v>21</v>
      </c>
      <c r="G12" s="12" t="s">
        <v>15</v>
      </c>
      <c r="H12" s="12" t="s">
        <v>16</v>
      </c>
      <c r="I12" s="12" t="s">
        <v>17</v>
      </c>
      <c r="J12" s="12" t="s">
        <v>18</v>
      </c>
      <c r="K12" s="12" t="s">
        <v>19</v>
      </c>
      <c r="L12" s="12" t="s">
        <v>20</v>
      </c>
    </row>
    <row r="13" spans="2:12" x14ac:dyDescent="0.25">
      <c r="B13" s="4" t="s">
        <v>0</v>
      </c>
      <c r="C13" s="8" t="s">
        <v>13</v>
      </c>
      <c r="D13" s="16">
        <v>0.7</v>
      </c>
      <c r="G13" s="6">
        <v>0.7</v>
      </c>
      <c r="H13" s="6">
        <v>0.7</v>
      </c>
      <c r="I13" s="6">
        <v>1.3</v>
      </c>
      <c r="J13" s="6">
        <v>1.6</v>
      </c>
      <c r="K13" s="6">
        <v>1.2</v>
      </c>
      <c r="L13" s="6">
        <v>1.4</v>
      </c>
    </row>
    <row r="14" spans="2:12" x14ac:dyDescent="0.25">
      <c r="B14" s="4" t="s">
        <v>1</v>
      </c>
      <c r="C14" s="8" t="s">
        <v>13</v>
      </c>
      <c r="D14" s="16">
        <v>1</v>
      </c>
      <c r="G14" s="6">
        <v>1</v>
      </c>
      <c r="H14" s="6">
        <v>0.9</v>
      </c>
      <c r="I14" s="6">
        <v>1.8</v>
      </c>
      <c r="J14" s="6">
        <v>1.4</v>
      </c>
      <c r="K14" s="6">
        <v>1.2</v>
      </c>
      <c r="L14" s="6">
        <v>1.4</v>
      </c>
    </row>
    <row r="15" spans="2:12" x14ac:dyDescent="0.25">
      <c r="B15" s="4" t="s">
        <v>2</v>
      </c>
      <c r="C15" s="8" t="s">
        <v>13</v>
      </c>
      <c r="D15" s="16">
        <v>0.6</v>
      </c>
      <c r="G15" s="6">
        <v>0.6</v>
      </c>
      <c r="H15" s="6">
        <v>0.6</v>
      </c>
      <c r="I15" s="6">
        <v>1.1000000000000001</v>
      </c>
      <c r="J15" s="6">
        <v>1.1000000000000001</v>
      </c>
      <c r="K15" s="6">
        <v>1.1000000000000001</v>
      </c>
      <c r="L15" s="6">
        <v>1.1000000000000001</v>
      </c>
    </row>
    <row r="16" spans="2:12" x14ac:dyDescent="0.25">
      <c r="B16" s="4" t="s">
        <v>3</v>
      </c>
      <c r="C16" s="8" t="s">
        <v>13</v>
      </c>
      <c r="D16" s="16">
        <v>1.2</v>
      </c>
      <c r="G16" s="6">
        <v>1.2</v>
      </c>
      <c r="H16" s="6">
        <v>1</v>
      </c>
      <c r="I16" s="6">
        <v>1.4</v>
      </c>
      <c r="J16" s="6">
        <v>1.4</v>
      </c>
      <c r="K16" s="6">
        <v>1.3</v>
      </c>
      <c r="L16" s="6">
        <v>1.5</v>
      </c>
    </row>
    <row r="18" spans="2:15" x14ac:dyDescent="0.25">
      <c r="B18" s="18" t="s">
        <v>25</v>
      </c>
      <c r="C18" s="18"/>
      <c r="D18" s="13">
        <v>1</v>
      </c>
      <c r="E18" s="13">
        <v>2</v>
      </c>
      <c r="F18" s="13">
        <v>3</v>
      </c>
      <c r="G18" s="13">
        <v>4</v>
      </c>
      <c r="H18" s="13">
        <v>5</v>
      </c>
      <c r="I18" s="13">
        <v>6</v>
      </c>
      <c r="J18" s="13">
        <v>7</v>
      </c>
      <c r="K18" s="13">
        <v>8</v>
      </c>
      <c r="L18" s="13">
        <v>9</v>
      </c>
    </row>
    <row r="19" spans="2:15" x14ac:dyDescent="0.25">
      <c r="B19" s="4" t="s">
        <v>4</v>
      </c>
      <c r="C19" s="5" t="s">
        <v>11</v>
      </c>
      <c r="D19" s="16"/>
      <c r="E19" s="16"/>
      <c r="F19" s="16"/>
      <c r="G19" s="16"/>
      <c r="H19" s="16"/>
      <c r="I19" s="16"/>
      <c r="J19" s="16"/>
      <c r="K19" s="16"/>
      <c r="L19" s="16"/>
    </row>
    <row r="20" spans="2:15" x14ac:dyDescent="0.25">
      <c r="B20" s="4" t="s">
        <v>5</v>
      </c>
      <c r="C20" s="5" t="s">
        <v>11</v>
      </c>
      <c r="D20" s="16"/>
      <c r="E20" s="16"/>
      <c r="F20" s="16"/>
      <c r="G20" s="16"/>
      <c r="H20" s="16"/>
      <c r="I20" s="16"/>
      <c r="J20" s="16"/>
      <c r="K20" s="16"/>
      <c r="L20" s="16"/>
    </row>
    <row r="21" spans="2:15" x14ac:dyDescent="0.25">
      <c r="B21" s="4" t="s">
        <v>6</v>
      </c>
      <c r="C21" s="5" t="s">
        <v>11</v>
      </c>
      <c r="D21" s="16"/>
      <c r="E21" s="16"/>
      <c r="F21" s="16"/>
      <c r="G21" s="16"/>
      <c r="H21" s="16"/>
      <c r="I21" s="16"/>
      <c r="J21" s="16"/>
      <c r="K21" s="16"/>
      <c r="L21" s="16"/>
    </row>
    <row r="22" spans="2:15" x14ac:dyDescent="0.25">
      <c r="B22" s="4" t="s">
        <v>7</v>
      </c>
      <c r="C22" s="5" t="s">
        <v>12</v>
      </c>
      <c r="D22" s="15"/>
      <c r="E22" s="16"/>
      <c r="F22" s="16"/>
      <c r="G22" s="16"/>
      <c r="H22" s="16"/>
      <c r="I22" s="16"/>
      <c r="J22" s="16"/>
      <c r="K22" s="16"/>
      <c r="L22" s="16"/>
    </row>
    <row r="23" spans="2:15" x14ac:dyDescent="0.25">
      <c r="B23" s="4" t="s">
        <v>8</v>
      </c>
      <c r="C23" s="5" t="s">
        <v>12</v>
      </c>
      <c r="D23" s="15"/>
      <c r="E23" s="16"/>
      <c r="F23" s="16"/>
      <c r="G23" s="16"/>
      <c r="H23" s="16"/>
      <c r="I23" s="16"/>
      <c r="J23" s="16"/>
      <c r="K23" s="16"/>
      <c r="L23" s="16"/>
    </row>
    <row r="24" spans="2:15" x14ac:dyDescent="0.25">
      <c r="B24" s="4" t="s">
        <v>9</v>
      </c>
      <c r="C24" s="5" t="s">
        <v>12</v>
      </c>
      <c r="D24" s="15"/>
      <c r="E24" s="16"/>
      <c r="F24" s="16"/>
      <c r="G24" s="16"/>
      <c r="H24" s="16"/>
      <c r="I24" s="16"/>
      <c r="J24" s="16"/>
      <c r="K24" s="16"/>
      <c r="L24" s="16"/>
    </row>
    <row r="25" spans="2:15" x14ac:dyDescent="0.25">
      <c r="B25" s="9" t="s">
        <v>10</v>
      </c>
      <c r="C25" s="5" t="s">
        <v>14</v>
      </c>
      <c r="D25" s="10">
        <f>($D$13*(D$19^2+D$20^2)^0.5/$D$5+$D$14*ABS(D$21)/$D$7+$D$15*(D$22^2+D$23^2)^0.5/$D$8+$D$16*ABS(D$24)/$D$10)*100%</f>
        <v>0</v>
      </c>
      <c r="E25" s="10">
        <f t="shared" ref="E25:L25" si="0">($D$13*(E$19^2+E$20^2)^0.5/$D$5+$D$14*ABS(E$21)/$D$7+$D$15*(E$22^2+E$23^2)^0.5/$D$8+$D$16*ABS(E$24)/$D$10)*100%</f>
        <v>0</v>
      </c>
      <c r="F25" s="10">
        <f t="shared" si="0"/>
        <v>0</v>
      </c>
      <c r="G25" s="10">
        <f t="shared" si="0"/>
        <v>0</v>
      </c>
      <c r="H25" s="10">
        <f t="shared" si="0"/>
        <v>0</v>
      </c>
      <c r="I25" s="10">
        <f t="shared" si="0"/>
        <v>0</v>
      </c>
      <c r="J25" s="10">
        <f t="shared" si="0"/>
        <v>0</v>
      </c>
      <c r="K25" s="10">
        <f t="shared" si="0"/>
        <v>0</v>
      </c>
      <c r="L25" s="10">
        <f t="shared" si="0"/>
        <v>0</v>
      </c>
      <c r="O25"/>
    </row>
    <row r="31" spans="2:15" ht="31.5" customHeight="1" x14ac:dyDescent="0.25">
      <c r="B31" s="19" t="s">
        <v>27</v>
      </c>
      <c r="C31" s="20"/>
      <c r="D31" s="20"/>
      <c r="E31" s="20"/>
      <c r="F31" s="20"/>
      <c r="G31" s="20"/>
      <c r="H31" s="20"/>
      <c r="I31" s="20"/>
      <c r="J31" s="20"/>
      <c r="K31" s="20"/>
      <c r="L31" s="11" t="s">
        <v>22</v>
      </c>
    </row>
  </sheetData>
  <sheetProtection algorithmName="SHA-512" hashValue="rQuKnkaq5Y1ZW0FeFitGXAGKKdnzklro+RZT03re5qAqhK6y+FVJVfeeUCvi/PzNi3oX67VWcmby0NXZC8FeHg==" saltValue="FFlHDY80KLO5p1jVlets3A==" spinCount="100000" sheet="1" objects="1" scenarios="1"/>
  <mergeCells count="5">
    <mergeCell ref="B2:L2"/>
    <mergeCell ref="B4:D4"/>
    <mergeCell ref="B12:D12"/>
    <mergeCell ref="B18:C18"/>
    <mergeCell ref="B31:K31"/>
  </mergeCells>
  <pageMargins left="0.7" right="0.7" top="0.78740157499999996" bottom="0.78740157499999996" header="0.3" footer="0.3"/>
  <pageSetup paperSize="9" scale="68" orientation="portrait" r:id="rId1"/>
  <headerFooter>
    <oddFooter>&amp;C&amp;1#&amp;"Calibri"&amp;7&amp;K000000CONFIDENTIAL - INTERNAL</oddFooter>
  </headerFooter>
  <ignoredErrors>
    <ignoredError sqref="G4:L4 G12:L12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MCS10 LRS</vt:lpstr>
      <vt:lpstr>'MCS10 LRS'!Druckbereich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LoadRatioSum Berechnung</dc:title>
  <dc:creator>Stefan Kruse</dc:creator>
  <cp:keywords>HBK, MCS10, Multicomponent Sensor</cp:keywords>
  <cp:lastModifiedBy>Stefan Kruse</cp:lastModifiedBy>
  <cp:lastPrinted>2021-10-21T11:49:57Z</cp:lastPrinted>
  <dcterms:created xsi:type="dcterms:W3CDTF">2021-10-20T14:51:51Z</dcterms:created>
  <dcterms:modified xsi:type="dcterms:W3CDTF">2022-03-15T14:08:07Z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234c16-2ac0-4d2f-93d7-57af8b3547a8_Enabled">
    <vt:lpwstr>true</vt:lpwstr>
  </property>
  <property fmtid="{D5CDD505-2E9C-101B-9397-08002B2CF9AE}" pid="3" name="MSIP_Label_7b234c16-2ac0-4d2f-93d7-57af8b3547a8_SetDate">
    <vt:lpwstr>2022-03-15T14:08:07Z</vt:lpwstr>
  </property>
  <property fmtid="{D5CDD505-2E9C-101B-9397-08002B2CF9AE}" pid="4" name="MSIP_Label_7b234c16-2ac0-4d2f-93d7-57af8b3547a8_Method">
    <vt:lpwstr>Privileged</vt:lpwstr>
  </property>
  <property fmtid="{D5CDD505-2E9C-101B-9397-08002B2CF9AE}" pid="5" name="MSIP_Label_7b234c16-2ac0-4d2f-93d7-57af8b3547a8_Name">
    <vt:lpwstr>Confidential - Internal</vt:lpwstr>
  </property>
  <property fmtid="{D5CDD505-2E9C-101B-9397-08002B2CF9AE}" pid="6" name="MSIP_Label_7b234c16-2ac0-4d2f-93d7-57af8b3547a8_SiteId">
    <vt:lpwstr>6cce74a3-3975-45e0-9893-b072988b30b6</vt:lpwstr>
  </property>
  <property fmtid="{D5CDD505-2E9C-101B-9397-08002B2CF9AE}" pid="7" name="MSIP_Label_7b234c16-2ac0-4d2f-93d7-57af8b3547a8_ActionId">
    <vt:lpwstr>da4440e6-6ec0-4bb2-ba2e-e385b2f3bf2a</vt:lpwstr>
  </property>
  <property fmtid="{D5CDD505-2E9C-101B-9397-08002B2CF9AE}" pid="8" name="MSIP_Label_7b234c16-2ac0-4d2f-93d7-57af8b3547a8_ContentBits">
    <vt:lpwstr>2</vt:lpwstr>
  </property>
</Properties>
</file>